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burdon/Documents/Parish Council/GHPC Bank Account, Reconciliations, YTD Spend &amp; Budget/Bank &amp; Budget 2025-26/"/>
    </mc:Choice>
  </mc:AlternateContent>
  <xr:revisionPtr revIDLastSave="0" documentId="13_ncr:1_{7927D5AE-C101-C842-9327-445D25B950A9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G18" i="1" s="1"/>
  <c r="G26" i="1" s="1"/>
</calcChain>
</file>

<file path=xl/sharedStrings.xml><?xml version="1.0" encoding="utf-8"?>
<sst xmlns="http://schemas.openxmlformats.org/spreadsheetml/2006/main" count="79" uniqueCount="58">
  <si>
    <t>Garton End, Crays Pond</t>
  </si>
  <si>
    <t>2 acres</t>
  </si>
  <si>
    <t>War Memorial</t>
  </si>
  <si>
    <t>Whitchurch Hill Recreation Ground</t>
  </si>
  <si>
    <t>5 Seats</t>
  </si>
  <si>
    <t>D Lindsey</t>
  </si>
  <si>
    <t>Orchard Coombe</t>
  </si>
  <si>
    <t>Defibrillator and DefibSafe Cabinet</t>
  </si>
  <si>
    <t>WEL Medical</t>
  </si>
  <si>
    <t xml:space="preserve">Timber Junior Swing </t>
  </si>
  <si>
    <t>Little Beck Plastic Slide</t>
  </si>
  <si>
    <t>Gravity Bowl</t>
  </si>
  <si>
    <t>Quad Rider</t>
  </si>
  <si>
    <t>Steel Fencing &amp; Gates</t>
  </si>
  <si>
    <t>Surfacing</t>
  </si>
  <si>
    <t>Installation Costs</t>
  </si>
  <si>
    <t>Playdale</t>
  </si>
  <si>
    <t>Table Tennis Table</t>
  </si>
  <si>
    <t>Recreation Ground</t>
  </si>
  <si>
    <t>Traffic signs</t>
  </si>
  <si>
    <t>GORING HEATH PARISH COUNCIL</t>
  </si>
  <si>
    <t>LOCATION</t>
  </si>
  <si>
    <t>DESCRIPTION</t>
  </si>
  <si>
    <t>ACQUIRED FROM</t>
  </si>
  <si>
    <t>PURCHASE DATE</t>
  </si>
  <si>
    <t>COST (inc additions)</t>
  </si>
  <si>
    <t>AREA</t>
  </si>
  <si>
    <t>ASSET VALUE</t>
  </si>
  <si>
    <t>Playground Land</t>
  </si>
  <si>
    <t>SODC</t>
  </si>
  <si>
    <t>Whitchurch Hill</t>
  </si>
  <si>
    <t>0.1 acres</t>
  </si>
  <si>
    <t>Goring Heath Road</t>
  </si>
  <si>
    <t>Whitchurch Hill bank (B471)</t>
  </si>
  <si>
    <t>Parish Hall Car Park</t>
  </si>
  <si>
    <t>Whitchurch Hill (B471)</t>
  </si>
  <si>
    <t>Cray's Pond</t>
  </si>
  <si>
    <t>Bus Shelter</t>
  </si>
  <si>
    <t>Giiddy Bridge, Hill Bottom</t>
  </si>
  <si>
    <t>Old Post Office, Deadman's Lane</t>
  </si>
  <si>
    <t>Playground Equipment</t>
  </si>
  <si>
    <t>S Gardiner</t>
  </si>
  <si>
    <t>Goring Heath Parish Hall</t>
  </si>
  <si>
    <t>Goal Posts</t>
  </si>
  <si>
    <t>Vehicle Speed Detectors</t>
  </si>
  <si>
    <t>B471 road near Parish Hall</t>
  </si>
  <si>
    <t>0.3 acres</t>
  </si>
  <si>
    <t>2 acrres</t>
  </si>
  <si>
    <t>0.2 acres</t>
  </si>
  <si>
    <t>Tine Pits Pond</t>
  </si>
  <si>
    <t>MacBook (reconditioned)</t>
  </si>
  <si>
    <t>Parish Clerk</t>
  </si>
  <si>
    <t>BackMarket</t>
  </si>
  <si>
    <t>TOTAL</t>
  </si>
  <si>
    <t>The Well and Well Head</t>
  </si>
  <si>
    <t>NOTES</t>
  </si>
  <si>
    <t>ASSET REGISTER 2025/26</t>
  </si>
  <si>
    <t>WRITTEN OFF DURING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</si>
</sst>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£&quot;#,##0.00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5" fontId="3" fillId="0" borderId="5" xfId="1" applyNumberFormat="1" applyFont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0" fillId="0" borderId="0" xfId="1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right" vertical="top" wrapText="1"/>
    </xf>
    <xf numFmtId="165" fontId="6" fillId="0" borderId="1" xfId="1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2" fillId="0" borderId="1" xfId="1" applyNumberFormat="1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Normal="100" workbookViewId="0">
      <selection activeCell="A30" sqref="A30"/>
    </sheetView>
  </sheetViews>
  <sheetFormatPr baseColWidth="10" defaultColWidth="8.83203125" defaultRowHeight="14" x14ac:dyDescent="0.15"/>
  <cols>
    <col min="1" max="1" width="41.83203125" customWidth="1"/>
    <col min="2" max="2" width="33.5" style="7" customWidth="1"/>
    <col min="3" max="3" width="21.1640625" customWidth="1"/>
    <col min="4" max="4" width="20.5" style="27" customWidth="1"/>
    <col min="5" max="5" width="21.1640625" style="8" customWidth="1"/>
    <col min="6" max="6" width="11.5" style="20" customWidth="1"/>
    <col min="7" max="7" width="17.83203125" style="3" customWidth="1"/>
    <col min="8" max="8" width="35.33203125" customWidth="1"/>
  </cols>
  <sheetData>
    <row r="1" spans="1:7" ht="20" x14ac:dyDescent="0.2">
      <c r="A1" s="31" t="s">
        <v>20</v>
      </c>
      <c r="B1" s="5"/>
    </row>
    <row r="2" spans="1:7" ht="20" customHeight="1" x14ac:dyDescent="0.15">
      <c r="A2" s="32" t="s">
        <v>56</v>
      </c>
      <c r="B2" s="6"/>
    </row>
    <row r="3" spans="1:7" ht="18" x14ac:dyDescent="0.15">
      <c r="A3" s="2"/>
      <c r="B3" s="6"/>
    </row>
    <row r="4" spans="1:7" ht="18" x14ac:dyDescent="0.15">
      <c r="A4" s="2"/>
      <c r="B4" s="6"/>
    </row>
    <row r="5" spans="1:7" ht="20" customHeight="1" x14ac:dyDescent="0.15">
      <c r="A5" s="12" t="s">
        <v>22</v>
      </c>
      <c r="B5" s="25" t="s">
        <v>21</v>
      </c>
      <c r="C5" s="12" t="s">
        <v>23</v>
      </c>
      <c r="D5" s="28" t="s">
        <v>24</v>
      </c>
      <c r="E5" s="26" t="s">
        <v>25</v>
      </c>
      <c r="F5" s="21" t="s">
        <v>26</v>
      </c>
      <c r="G5" s="13" t="s">
        <v>27</v>
      </c>
    </row>
    <row r="6" spans="1:7" s="4" customFormat="1" ht="20" customHeight="1" x14ac:dyDescent="0.15">
      <c r="A6" s="14" t="s">
        <v>28</v>
      </c>
      <c r="B6" s="14" t="s">
        <v>0</v>
      </c>
      <c r="C6" s="14" t="s">
        <v>29</v>
      </c>
      <c r="D6" s="29"/>
      <c r="E6" s="15"/>
      <c r="F6" s="22" t="s">
        <v>31</v>
      </c>
      <c r="G6" s="16">
        <v>1</v>
      </c>
    </row>
    <row r="7" spans="1:7" s="4" customFormat="1" ht="20" customHeight="1" x14ac:dyDescent="0.15">
      <c r="A7" s="14" t="s">
        <v>18</v>
      </c>
      <c r="B7" s="14" t="s">
        <v>30</v>
      </c>
      <c r="C7" s="14" t="s">
        <v>29</v>
      </c>
      <c r="D7" s="29"/>
      <c r="E7" s="15"/>
      <c r="F7" s="22" t="s">
        <v>1</v>
      </c>
      <c r="G7" s="16">
        <v>1</v>
      </c>
    </row>
    <row r="8" spans="1:7" s="4" customFormat="1" ht="20" customHeight="1" x14ac:dyDescent="0.15">
      <c r="A8" s="14" t="s">
        <v>36</v>
      </c>
      <c r="B8" s="14" t="s">
        <v>36</v>
      </c>
      <c r="C8" s="14" t="s">
        <v>29</v>
      </c>
      <c r="D8" s="29"/>
      <c r="E8" s="15"/>
      <c r="F8" s="22" t="s">
        <v>47</v>
      </c>
      <c r="G8" s="16">
        <v>1</v>
      </c>
    </row>
    <row r="9" spans="1:7" s="4" customFormat="1" ht="20" customHeight="1" x14ac:dyDescent="0.15">
      <c r="A9" s="17" t="s">
        <v>49</v>
      </c>
      <c r="B9" s="17" t="s">
        <v>6</v>
      </c>
      <c r="C9" s="17" t="s">
        <v>5</v>
      </c>
      <c r="D9" s="30">
        <v>2006</v>
      </c>
      <c r="E9" s="18">
        <v>5229</v>
      </c>
      <c r="F9" s="23" t="s">
        <v>48</v>
      </c>
      <c r="G9" s="19">
        <v>5229</v>
      </c>
    </row>
    <row r="10" spans="1:7" s="4" customFormat="1" ht="20" customHeight="1" x14ac:dyDescent="0.15">
      <c r="A10" s="14" t="s">
        <v>2</v>
      </c>
      <c r="B10" s="14" t="s">
        <v>33</v>
      </c>
      <c r="C10" s="14"/>
      <c r="D10" s="29"/>
      <c r="E10" s="15"/>
      <c r="F10" s="22"/>
      <c r="G10" s="16">
        <v>7330.8</v>
      </c>
    </row>
    <row r="11" spans="1:7" s="4" customFormat="1" ht="20" customHeight="1" x14ac:dyDescent="0.15">
      <c r="A11" s="14" t="s">
        <v>54</v>
      </c>
      <c r="B11" s="14" t="s">
        <v>32</v>
      </c>
      <c r="C11" s="14" t="s">
        <v>41</v>
      </c>
      <c r="D11" s="29">
        <v>1853</v>
      </c>
      <c r="E11" s="15"/>
      <c r="F11" s="22"/>
      <c r="G11" s="16">
        <v>9774.4</v>
      </c>
    </row>
    <row r="12" spans="1:7" ht="20" customHeight="1" x14ac:dyDescent="0.15">
      <c r="A12" s="17" t="s">
        <v>34</v>
      </c>
      <c r="B12" s="17" t="s">
        <v>35</v>
      </c>
      <c r="C12" s="17"/>
      <c r="D12" s="30"/>
      <c r="E12" s="18"/>
      <c r="F12" s="23" t="s">
        <v>46</v>
      </c>
      <c r="G12" s="19">
        <v>8000</v>
      </c>
    </row>
    <row r="13" spans="1:7" ht="20" customHeight="1" x14ac:dyDescent="0.15">
      <c r="A13" s="17" t="s">
        <v>37</v>
      </c>
      <c r="B13" s="17" t="s">
        <v>36</v>
      </c>
      <c r="C13" s="17"/>
      <c r="D13" s="30"/>
      <c r="E13" s="18"/>
      <c r="F13" s="23"/>
      <c r="G13" s="19">
        <v>1</v>
      </c>
    </row>
    <row r="14" spans="1:7" ht="20" customHeight="1" x14ac:dyDescent="0.15">
      <c r="A14" s="17" t="s">
        <v>37</v>
      </c>
      <c r="B14" s="17" t="s">
        <v>38</v>
      </c>
      <c r="C14" s="17"/>
      <c r="D14" s="30"/>
      <c r="E14" s="18"/>
      <c r="F14" s="23"/>
      <c r="G14" s="19">
        <v>14374.6</v>
      </c>
    </row>
    <row r="15" spans="1:7" ht="20" customHeight="1" x14ac:dyDescent="0.15">
      <c r="A15" s="17" t="s">
        <v>37</v>
      </c>
      <c r="B15" s="17" t="s">
        <v>30</v>
      </c>
      <c r="C15" s="17"/>
      <c r="D15" s="30"/>
      <c r="E15" s="18"/>
      <c r="F15" s="23"/>
      <c r="G15" s="19">
        <v>1</v>
      </c>
    </row>
    <row r="16" spans="1:7" ht="20" customHeight="1" x14ac:dyDescent="0.15">
      <c r="A16" s="17" t="s">
        <v>37</v>
      </c>
      <c r="B16" s="17" t="s">
        <v>39</v>
      </c>
      <c r="C16" s="17"/>
      <c r="D16" s="30"/>
      <c r="E16" s="18"/>
      <c r="F16" s="23"/>
      <c r="G16" s="19">
        <v>1</v>
      </c>
    </row>
    <row r="17" spans="1:8" ht="20" customHeight="1" x14ac:dyDescent="0.15">
      <c r="A17" s="17" t="s">
        <v>40</v>
      </c>
      <c r="B17" s="17" t="s">
        <v>3</v>
      </c>
      <c r="C17" s="17"/>
      <c r="D17" s="30"/>
      <c r="E17" s="18"/>
      <c r="F17" s="23"/>
      <c r="G17" s="19">
        <v>21639.9</v>
      </c>
    </row>
    <row r="18" spans="1:8" ht="20" customHeight="1" x14ac:dyDescent="0.15">
      <c r="A18" s="17" t="s">
        <v>40</v>
      </c>
      <c r="B18" s="17" t="s">
        <v>0</v>
      </c>
      <c r="C18" s="17"/>
      <c r="D18" s="30"/>
      <c r="E18" s="18">
        <f>SUM(E39:E45)</f>
        <v>17920.739999999998</v>
      </c>
      <c r="F18" s="23"/>
      <c r="G18" s="19">
        <f>E18</f>
        <v>17920.739999999998</v>
      </c>
    </row>
    <row r="19" spans="1:8" ht="20" customHeight="1" x14ac:dyDescent="0.15">
      <c r="A19" s="17" t="s">
        <v>4</v>
      </c>
      <c r="B19" s="17" t="s">
        <v>3</v>
      </c>
      <c r="C19" s="17"/>
      <c r="D19" s="30"/>
      <c r="E19" s="18"/>
      <c r="F19" s="23"/>
      <c r="G19" s="19">
        <v>3263.6</v>
      </c>
    </row>
    <row r="20" spans="1:8" ht="20" customHeight="1" x14ac:dyDescent="0.15">
      <c r="A20" s="17" t="s">
        <v>44</v>
      </c>
      <c r="B20" s="17" t="s">
        <v>45</v>
      </c>
      <c r="C20" s="17"/>
      <c r="D20" s="30">
        <v>2012</v>
      </c>
      <c r="E20" s="18">
        <v>3500</v>
      </c>
      <c r="F20" s="23"/>
      <c r="G20" s="19">
        <v>3500</v>
      </c>
    </row>
    <row r="21" spans="1:8" ht="20" customHeight="1" x14ac:dyDescent="0.15">
      <c r="A21" s="17" t="s">
        <v>7</v>
      </c>
      <c r="B21" s="17" t="s">
        <v>42</v>
      </c>
      <c r="C21" s="17" t="s">
        <v>8</v>
      </c>
      <c r="D21" s="30">
        <v>2016</v>
      </c>
      <c r="E21" s="18">
        <v>1381.75</v>
      </c>
      <c r="F21" s="23"/>
      <c r="G21" s="19">
        <v>1381.75</v>
      </c>
    </row>
    <row r="22" spans="1:8" ht="20" customHeight="1" x14ac:dyDescent="0.15">
      <c r="A22" s="17" t="s">
        <v>43</v>
      </c>
      <c r="B22" s="17" t="s">
        <v>3</v>
      </c>
      <c r="C22" s="17"/>
      <c r="D22" s="30">
        <v>2016</v>
      </c>
      <c r="E22" s="18">
        <v>86.67</v>
      </c>
      <c r="F22" s="23"/>
      <c r="G22" s="19">
        <v>86.67</v>
      </c>
    </row>
    <row r="23" spans="1:8" ht="20" customHeight="1" x14ac:dyDescent="0.15">
      <c r="A23" s="17" t="s">
        <v>19</v>
      </c>
      <c r="B23" s="17" t="s">
        <v>3</v>
      </c>
      <c r="C23" s="17"/>
      <c r="D23" s="30"/>
      <c r="E23" s="18"/>
      <c r="F23" s="23"/>
      <c r="G23" s="19">
        <v>46.35</v>
      </c>
    </row>
    <row r="24" spans="1:8" ht="20" customHeight="1" x14ac:dyDescent="0.15">
      <c r="A24" s="17" t="s">
        <v>17</v>
      </c>
      <c r="B24" s="17" t="s">
        <v>3</v>
      </c>
      <c r="C24" s="17"/>
      <c r="D24" s="30"/>
      <c r="E24" s="18"/>
      <c r="F24" s="23"/>
      <c r="G24" s="19">
        <v>1500</v>
      </c>
    </row>
    <row r="25" spans="1:8" ht="17" x14ac:dyDescent="0.2">
      <c r="A25" s="17" t="s">
        <v>50</v>
      </c>
      <c r="B25" s="33" t="s">
        <v>51</v>
      </c>
      <c r="C25" s="34" t="s">
        <v>52</v>
      </c>
      <c r="D25" s="35">
        <v>2024</v>
      </c>
      <c r="E25" s="36">
        <v>397.4</v>
      </c>
      <c r="F25" s="37"/>
      <c r="G25" s="38">
        <v>397.4</v>
      </c>
    </row>
    <row r="26" spans="1:8" ht="20" customHeight="1" x14ac:dyDescent="0.2">
      <c r="F26" s="39" t="s">
        <v>53</v>
      </c>
      <c r="G26" s="40">
        <f>SUM(G6:G25)</f>
        <v>94451.21</v>
      </c>
    </row>
    <row r="27" spans="1:8" ht="20" customHeight="1" x14ac:dyDescent="0.15">
      <c r="A27" s="43" t="s">
        <v>57</v>
      </c>
    </row>
    <row r="28" spans="1:8" ht="20" customHeight="1" x14ac:dyDescent="0.15"/>
    <row r="29" spans="1:8" ht="20" customHeight="1" x14ac:dyDescent="0.15">
      <c r="A29" s="12" t="s">
        <v>22</v>
      </c>
      <c r="B29" s="25" t="s">
        <v>21</v>
      </c>
      <c r="C29" s="12" t="s">
        <v>23</v>
      </c>
      <c r="D29" s="28" t="s">
        <v>24</v>
      </c>
      <c r="E29" s="26" t="s">
        <v>25</v>
      </c>
      <c r="F29" s="21" t="s">
        <v>26</v>
      </c>
      <c r="G29" s="13" t="s">
        <v>27</v>
      </c>
      <c r="H29" s="41" t="s">
        <v>55</v>
      </c>
    </row>
    <row r="30" spans="1:8" ht="20" customHeight="1" x14ac:dyDescent="0.15">
      <c r="A30" s="17"/>
      <c r="B30" s="17"/>
      <c r="C30" s="17"/>
      <c r="D30" s="30"/>
      <c r="E30" s="18"/>
      <c r="F30" s="23"/>
      <c r="G30" s="19"/>
      <c r="H30" s="42"/>
    </row>
    <row r="31" spans="1:8" ht="20" customHeight="1" x14ac:dyDescent="0.15"/>
    <row r="32" spans="1:8" ht="20" customHeight="1" x14ac:dyDescent="0.15"/>
    <row r="33" spans="1:7" ht="20" customHeight="1" x14ac:dyDescent="0.15"/>
    <row r="39" spans="1:7" ht="15" hidden="1" customHeight="1" x14ac:dyDescent="0.15">
      <c r="A39" s="1" t="s">
        <v>9</v>
      </c>
      <c r="B39" s="44"/>
      <c r="C39" s="44" t="s">
        <v>16</v>
      </c>
      <c r="D39" s="44">
        <v>2016</v>
      </c>
      <c r="E39" s="9">
        <v>1372</v>
      </c>
      <c r="F39" s="24"/>
      <c r="G39" s="10"/>
    </row>
    <row r="40" spans="1:7" ht="15" hidden="1" customHeight="1" x14ac:dyDescent="0.15">
      <c r="A40" s="1" t="s">
        <v>10</v>
      </c>
      <c r="B40" s="45"/>
      <c r="C40" s="45"/>
      <c r="D40" s="45"/>
      <c r="E40" s="9">
        <v>3222</v>
      </c>
      <c r="F40" s="24"/>
      <c r="G40" s="10"/>
    </row>
    <row r="41" spans="1:7" ht="15" hidden="1" customHeight="1" x14ac:dyDescent="0.15">
      <c r="A41" s="1" t="s">
        <v>11</v>
      </c>
      <c r="B41" s="45"/>
      <c r="C41" s="45"/>
      <c r="D41" s="45"/>
      <c r="E41" s="9">
        <v>1101</v>
      </c>
      <c r="F41" s="24"/>
      <c r="G41" s="10"/>
    </row>
    <row r="42" spans="1:7" ht="15" hidden="1" customHeight="1" x14ac:dyDescent="0.15">
      <c r="A42" s="1" t="s">
        <v>12</v>
      </c>
      <c r="B42" s="45"/>
      <c r="C42" s="45"/>
      <c r="D42" s="45"/>
      <c r="E42" s="9">
        <v>1599</v>
      </c>
      <c r="F42" s="24"/>
      <c r="G42" s="10"/>
    </row>
    <row r="43" spans="1:7" ht="14" hidden="1" customHeight="1" x14ac:dyDescent="0.15">
      <c r="A43" s="1" t="s">
        <v>13</v>
      </c>
      <c r="B43" s="45"/>
      <c r="C43" s="45"/>
      <c r="D43" s="45"/>
      <c r="E43" s="9">
        <v>3218.74</v>
      </c>
      <c r="F43" s="24"/>
      <c r="G43" s="10"/>
    </row>
    <row r="44" spans="1:7" ht="14" hidden="1" customHeight="1" x14ac:dyDescent="0.15">
      <c r="A44" s="1" t="s">
        <v>14</v>
      </c>
      <c r="B44" s="45"/>
      <c r="C44" s="45"/>
      <c r="D44" s="45"/>
      <c r="E44" s="9">
        <v>1887</v>
      </c>
      <c r="F44" s="24"/>
      <c r="G44" s="10"/>
    </row>
    <row r="45" spans="1:7" hidden="1" x14ac:dyDescent="0.15">
      <c r="A45" s="1" t="s">
        <v>15</v>
      </c>
      <c r="B45" s="46"/>
      <c r="C45" s="46"/>
      <c r="D45" s="46"/>
      <c r="E45" s="9">
        <v>5521</v>
      </c>
      <c r="F45" s="24"/>
      <c r="G45" s="11"/>
    </row>
  </sheetData>
  <mergeCells count="3">
    <mergeCell ref="B39:B45"/>
    <mergeCell ref="C39:C45"/>
    <mergeCell ref="D39:D45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Burdon</cp:lastModifiedBy>
  <cp:lastPrinted>2025-04-24T13:18:55Z</cp:lastPrinted>
  <dcterms:created xsi:type="dcterms:W3CDTF">2018-06-01T13:18:45Z</dcterms:created>
  <dcterms:modified xsi:type="dcterms:W3CDTF">2026-04-30T12:33:25Z</dcterms:modified>
</cp:coreProperties>
</file>